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 l="1"/>
</calcChain>
</file>

<file path=xl/sharedStrings.xml><?xml version="1.0" encoding="utf-8"?>
<sst xmlns="http://schemas.openxmlformats.org/spreadsheetml/2006/main" count="49" uniqueCount="49">
  <si>
    <t>2 - GASTOS</t>
  </si>
  <si>
    <t>Total general</t>
  </si>
  <si>
    <t>DETALLE</t>
  </si>
  <si>
    <t>En RD$</t>
  </si>
  <si>
    <t>Presupuesto Modificado</t>
  </si>
  <si>
    <t>Presupuesto Aprobado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</si>
  <si>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</si>
  <si>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</si>
  <si>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</si>
  <si>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</si>
  <si>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</si>
  <si>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</si>
  <si>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</si>
  <si>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</si>
  <si>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</si>
  <si>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</si>
  <si>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</si>
  <si>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</si>
  <si>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</si>
  <si>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</si>
  <si>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</si>
  <si>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</si>
  <si>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</si>
  <si>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</si>
  <si>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</si>
  <si>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</si>
  <si>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</si>
  <si>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</si>
  <si>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</si>
  <si>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</si>
  <si>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</si>
  <si>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</si>
  <si>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</si>
  <si>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</si>
  <si>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</si>
  <si>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</si>
  <si>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</si>
  <si>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</si>
  <si>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</si>
  <si>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</si>
  <si>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</si>
  <si>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</si>
  <si>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</si>
  <si>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</si>
  <si>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</si>
  <si>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</si>
  <si>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</si>
  <si>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APROBADO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</si>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</sst>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3" xfId="0" applyFont="1" applyBorder="1" applyAlignment="1">
      <alignment horizontal="left"/>
    </xf>
    <xf numFmtId="49" fontId="12" fillId="0" borderId="2" xfId="0" applyNumberFormat="1" applyFont="1" applyBorder="1" applyAlignment="1">
      <alignment horizontal="left" indent="4"/>
    </xf>
    <xf numFmtId="165" fontId="13" fillId="4" borderId="0" xfId="1" applyNumberFormat="1" applyFont="1" applyFill="1" applyAlignment="1">
      <alignment horizontal="right"/>
    </xf>
    <xf numFmtId="165" fontId="14" fillId="4" borderId="0" xfId="1" applyNumberFormat="1" applyFont="1" applyFill="1" applyAlignment="1">
      <alignment horizontal="right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165" fontId="15" fillId="4" borderId="0" xfId="1" applyNumberFormat="1" applyFont="1" applyFill="1" applyAlignment="1">
      <alignment horizontal="right"/>
    </xf>
    <xf numFmtId="49" fontId="13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6" fillId="2" borderId="0" xfId="0" applyFont="1" applyFill="1" applyBorder="1" applyAlignment="1">
      <alignment vertical="center"/>
    </xf>
    <xf numFmtId="43" fontId="16" fillId="3" borderId="0" xfId="1" applyFont="1" applyFill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vertical="center"/>
    </xf>
    <xf numFmtId="43" fontId="16" fillId="0" borderId="0" xfId="1" applyFont="1" applyFill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3413125</xdr:colOff>
      <xdr:row>0</xdr:row>
      <xdr:rowOff>0</xdr:rowOff>
    </xdr:from>
    <xdr:to>
      <xdr:col>1</xdr:col>
      <xdr:colOff>6016625</xdr:colOff>
      <xdr:row>6</xdr:row>
      <xdr:rowOff>158751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25" y="0"/>
          <a:ext cx="2603500" cy="1397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125337</xdr:rowOff>
    </xdr:from>
    <xdr:to>
      <xdr:col>1</xdr:col>
      <xdr:colOff>1756833</xdr:colOff>
      <xdr:row>56</xdr:row>
      <xdr:rowOff>81644</xdr:rowOff>
    </xdr:to>
    <xdr:sp macro="" textlink="">
      <xdr:nvSpPr>
        <xdr:cNvPr id="4" name="Rectángulo 3"/>
        <xdr:cNvSpPr/>
      </xdr:nvSpPr>
      <xdr:spPr>
        <a:xfrm>
          <a:off x="0" y="9907512"/>
          <a:ext cx="1756833" cy="10993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2895298</xdr:colOff>
      <xdr:row>52</xdr:row>
      <xdr:rowOff>108253</xdr:rowOff>
    </xdr:from>
    <xdr:to>
      <xdr:col>1</xdr:col>
      <xdr:colOff>5095573</xdr:colOff>
      <xdr:row>57</xdr:row>
      <xdr:rowOff>0</xdr:rowOff>
    </xdr:to>
    <xdr:sp macro="" textlink="">
      <xdr:nvSpPr>
        <xdr:cNvPr id="5" name="Rectángulo 4"/>
        <xdr:cNvSpPr/>
      </xdr:nvSpPr>
      <xdr:spPr>
        <a:xfrm>
          <a:off x="2895298" y="9890428"/>
          <a:ext cx="2200275" cy="12252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5451928</xdr:colOff>
      <xdr:row>52</xdr:row>
      <xdr:rowOff>100393</xdr:rowOff>
    </xdr:from>
    <xdr:to>
      <xdr:col>3</xdr:col>
      <xdr:colOff>784679</xdr:colOff>
      <xdr:row>57</xdr:row>
      <xdr:rowOff>0</xdr:rowOff>
    </xdr:to>
    <xdr:sp macro="" textlink="">
      <xdr:nvSpPr>
        <xdr:cNvPr id="6" name="Rectángulo 5"/>
        <xdr:cNvSpPr/>
      </xdr:nvSpPr>
      <xdr:spPr>
        <a:xfrm>
          <a:off x="5451928" y="9882568"/>
          <a:ext cx="3352801" cy="12331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2"/>
  <sheetViews>
    <sheetView showGridLines="0" tabSelected="1" topLeftCell="B1" zoomScale="60" zoomScaleNormal="60" workbookViewId="0">
      <selection activeCell="B13" sqref="B13"/>
    </sheetView>
  </sheetViews>
  <sheetFormatPr baseColWidth="10" defaultColWidth="11.42578125" defaultRowHeight="15" x14ac:dyDescent="0.25"/>
  <cols>
    <col min="1" max="1" width="0.140625" hidden="1" customWidth="1"/>
    <col min="2" max="2" width="97.5703125" customWidth="1"/>
    <col min="3" max="4" width="21.5703125" customWidth="1"/>
    <col min="5" max="5" width="15.85546875" bestFit="1" customWidth="1"/>
  </cols>
  <sheetData>
    <row r="5" spans="1:8" ht="18.75" customHeight="1" x14ac:dyDescent="0.25">
      <c r="B5" s="37"/>
      <c r="C5" s="38"/>
      <c r="D5" s="38"/>
      <c r="E5" s="2"/>
      <c r="F5" s="2"/>
      <c r="G5" s="2"/>
      <c r="H5" s="2"/>
    </row>
    <row r="6" spans="1:8" s="6" customFormat="1" ht="18.75" customHeight="1" x14ac:dyDescent="0.3">
      <c r="B6" s="45"/>
      <c r="C6" s="46"/>
      <c r="D6" s="46"/>
      <c r="E6" s="7"/>
      <c r="F6" s="7"/>
      <c r="G6" s="7"/>
      <c r="H6" s="7"/>
    </row>
    <row r="7" spans="1:8" s="6" customFormat="1" ht="14.25" customHeight="1" x14ac:dyDescent="0.3">
      <c r="B7" s="30"/>
      <c r="C7" s="31"/>
      <c r="D7" s="31"/>
      <c r="E7" s="7"/>
      <c r="F7" s="7"/>
      <c r="G7" s="7"/>
      <c r="H7" s="7"/>
    </row>
    <row r="8" spans="1:8" ht="16.5" customHeight="1" x14ac:dyDescent="0.25">
      <c r="B8" s="41" t="s">
        <v>47</v>
      </c>
      <c r="C8" s="42"/>
      <c r="D8" s="42"/>
      <c r="E8" s="3"/>
      <c r="F8" s="3"/>
      <c r="G8" s="3"/>
      <c r="H8" s="3"/>
    </row>
    <row r="9" spans="1:8" ht="16.5" customHeight="1" x14ac:dyDescent="0.25">
      <c r="B9" s="43" t="s">
        <v>48</v>
      </c>
      <c r="C9" s="44"/>
      <c r="D9" s="44"/>
      <c r="E9" s="4"/>
      <c r="F9" s="4"/>
      <c r="G9" s="4"/>
      <c r="H9" s="4"/>
    </row>
    <row r="10" spans="1:8" ht="18" customHeight="1" x14ac:dyDescent="0.25">
      <c r="A10" s="5"/>
      <c r="B10" s="39" t="s">
        <v>3</v>
      </c>
      <c r="C10" s="40"/>
      <c r="D10" s="40"/>
      <c r="E10" s="4"/>
      <c r="F10" s="4"/>
      <c r="G10" s="4"/>
      <c r="H10" s="4"/>
    </row>
    <row r="11" spans="1:8" ht="36" customHeight="1" x14ac:dyDescent="0.25">
      <c r="B11" s="26" t="s">
        <v>2</v>
      </c>
      <c r="C11" s="27" t="s">
        <v>5</v>
      </c>
      <c r="D11" s="28" t="s">
        <v>4</v>
      </c>
    </row>
    <row r="12" spans="1:8" ht="15.75" customHeight="1" x14ac:dyDescent="0.25">
      <c r="B12" s="13" t="s">
        <v>0</v>
      </c>
      <c r="C12" s="1"/>
      <c r="D12" s="1"/>
    </row>
    <row r="13" spans="1:8" ht="15.75" customHeight="1" x14ac:dyDescent="0.25">
      <c r="B13" s="14" t="s">
        <v>6</v>
      </c>
      <c r="C13" s="11">
        <v>1017613205</v>
      </c>
      <c r="D13" s="11"/>
    </row>
    <row r="14" spans="1:8" ht="15.75" customHeight="1" x14ac:dyDescent="0.25">
      <c r="B14" s="10" t="s">
        <v>7</v>
      </c>
      <c r="C14" s="12">
        <v>739119202</v>
      </c>
      <c r="D14" s="15"/>
    </row>
    <row r="15" spans="1:8" ht="15.75" customHeight="1" x14ac:dyDescent="0.25">
      <c r="B15" s="10" t="s">
        <v>8</v>
      </c>
      <c r="C15" s="12">
        <v>174254650</v>
      </c>
      <c r="D15" s="15"/>
    </row>
    <row r="16" spans="1:8" ht="15.75" customHeight="1" x14ac:dyDescent="0.25">
      <c r="B16" s="10" t="s">
        <v>9</v>
      </c>
      <c r="C16" s="12">
        <v>6200000</v>
      </c>
      <c r="D16" s="15"/>
    </row>
    <row r="17" spans="2:5" ht="15.75" customHeight="1" x14ac:dyDescent="0.25">
      <c r="B17" s="10" t="s">
        <v>10</v>
      </c>
      <c r="C17" s="12">
        <v>98039353</v>
      </c>
      <c r="D17" s="15"/>
    </row>
    <row r="18" spans="2:5" ht="15.75" customHeight="1" x14ac:dyDescent="0.25">
      <c r="B18" s="9" t="s">
        <v>11</v>
      </c>
      <c r="C18" s="11">
        <v>352737010</v>
      </c>
      <c r="D18" s="11"/>
    </row>
    <row r="19" spans="2:5" ht="15.75" customHeight="1" x14ac:dyDescent="0.25">
      <c r="B19" s="10" t="s">
        <v>12</v>
      </c>
      <c r="C19" s="12">
        <v>33440400</v>
      </c>
      <c r="D19" s="15"/>
      <c r="E19" s="8"/>
    </row>
    <row r="20" spans="2:5" ht="15.75" customHeight="1" x14ac:dyDescent="0.25">
      <c r="B20" s="10" t="s">
        <v>13</v>
      </c>
      <c r="C20" s="12">
        <v>9676095</v>
      </c>
      <c r="D20" s="15"/>
    </row>
    <row r="21" spans="2:5" ht="15.75" customHeight="1" x14ac:dyDescent="0.25">
      <c r="B21" s="10" t="s">
        <v>14</v>
      </c>
      <c r="C21" s="12">
        <v>18885000</v>
      </c>
      <c r="D21" s="15"/>
    </row>
    <row r="22" spans="2:5" ht="15.75" customHeight="1" x14ac:dyDescent="0.25">
      <c r="B22" s="10" t="s">
        <v>15</v>
      </c>
      <c r="C22" s="12">
        <v>5839940</v>
      </c>
      <c r="D22" s="15"/>
    </row>
    <row r="23" spans="2:5" ht="15.75" customHeight="1" x14ac:dyDescent="0.25">
      <c r="B23" s="10" t="s">
        <v>16</v>
      </c>
      <c r="C23" s="12">
        <v>27740600</v>
      </c>
      <c r="D23" s="15"/>
    </row>
    <row r="24" spans="2:5" ht="15.75" customHeight="1" x14ac:dyDescent="0.25">
      <c r="B24" s="10" t="s">
        <v>17</v>
      </c>
      <c r="C24" s="12">
        <v>13100000</v>
      </c>
      <c r="D24" s="15"/>
    </row>
    <row r="25" spans="2:5" ht="15.75" customHeight="1" x14ac:dyDescent="0.25">
      <c r="B25" s="10" t="s">
        <v>18</v>
      </c>
      <c r="C25" s="12">
        <v>17386696</v>
      </c>
      <c r="D25" s="15"/>
    </row>
    <row r="26" spans="2:5" ht="15.75" customHeight="1" x14ac:dyDescent="0.25">
      <c r="B26" s="10" t="s">
        <v>19</v>
      </c>
      <c r="C26" s="12">
        <v>218138479</v>
      </c>
      <c r="D26" s="15"/>
    </row>
    <row r="27" spans="2:5" ht="15.75" customHeight="1" x14ac:dyDescent="0.25">
      <c r="B27" s="10" t="s">
        <v>20</v>
      </c>
      <c r="C27" s="12">
        <v>8529800</v>
      </c>
      <c r="D27" s="15"/>
    </row>
    <row r="28" spans="2:5" ht="15.75" customHeight="1" x14ac:dyDescent="0.25">
      <c r="B28" s="9" t="s">
        <v>21</v>
      </c>
      <c r="C28" s="11">
        <v>84487177</v>
      </c>
      <c r="D28" s="11"/>
    </row>
    <row r="29" spans="2:5" ht="15.75" customHeight="1" x14ac:dyDescent="0.25">
      <c r="B29" s="10" t="s">
        <v>22</v>
      </c>
      <c r="C29" s="12">
        <v>14298403</v>
      </c>
      <c r="D29" s="16"/>
      <c r="E29" s="8"/>
    </row>
    <row r="30" spans="2:5" ht="15.75" customHeight="1" x14ac:dyDescent="0.25">
      <c r="B30" s="10" t="s">
        <v>23</v>
      </c>
      <c r="C30" s="12">
        <v>2275000</v>
      </c>
      <c r="D30" s="16"/>
    </row>
    <row r="31" spans="2:5" ht="15.75" customHeight="1" x14ac:dyDescent="0.25">
      <c r="B31" s="10" t="s">
        <v>24</v>
      </c>
      <c r="C31" s="12">
        <v>6149765</v>
      </c>
      <c r="D31" s="16"/>
    </row>
    <row r="32" spans="2:5" ht="15.75" customHeight="1" x14ac:dyDescent="0.25">
      <c r="B32" s="10" t="s">
        <v>25</v>
      </c>
      <c r="C32" s="12">
        <v>4150000</v>
      </c>
      <c r="D32" s="16"/>
    </row>
    <row r="33" spans="2:5" ht="15.75" customHeight="1" x14ac:dyDescent="0.25">
      <c r="B33" s="10" t="s">
        <v>26</v>
      </c>
      <c r="C33" s="12">
        <v>1090000</v>
      </c>
      <c r="D33" s="16"/>
    </row>
    <row r="34" spans="2:5" ht="15.75" customHeight="1" x14ac:dyDescent="0.25">
      <c r="B34" s="10" t="s">
        <v>27</v>
      </c>
      <c r="C34" s="12">
        <v>47137000</v>
      </c>
      <c r="D34" s="16"/>
    </row>
    <row r="35" spans="2:5" ht="15.75" customHeight="1" x14ac:dyDescent="0.25">
      <c r="B35" s="10" t="s">
        <v>28</v>
      </c>
      <c r="C35" s="12">
        <v>9387009</v>
      </c>
      <c r="D35" s="16"/>
    </row>
    <row r="36" spans="2:5" ht="15.75" customHeight="1" x14ac:dyDescent="0.25">
      <c r="B36" s="9" t="s">
        <v>29</v>
      </c>
      <c r="C36" s="11">
        <v>1269224290</v>
      </c>
      <c r="D36" s="11"/>
    </row>
    <row r="37" spans="2:5" ht="15.75" customHeight="1" x14ac:dyDescent="0.25">
      <c r="B37" s="10" t="s">
        <v>30</v>
      </c>
      <c r="C37" s="12">
        <v>316303071</v>
      </c>
      <c r="D37" s="15"/>
    </row>
    <row r="38" spans="2:5" ht="15.75" customHeight="1" x14ac:dyDescent="0.25">
      <c r="B38" s="10" t="s">
        <v>31</v>
      </c>
      <c r="C38" s="12">
        <v>933741451</v>
      </c>
      <c r="D38" s="15"/>
    </row>
    <row r="39" spans="2:5" ht="15.75" customHeight="1" x14ac:dyDescent="0.25">
      <c r="B39" s="10" t="s">
        <v>32</v>
      </c>
      <c r="C39" s="12">
        <v>19179768</v>
      </c>
      <c r="D39" s="15"/>
      <c r="E39" s="8"/>
    </row>
    <row r="40" spans="2:5" s="17" customFormat="1" ht="15.75" customHeight="1" x14ac:dyDescent="0.25">
      <c r="B40" s="9" t="s">
        <v>42</v>
      </c>
      <c r="C40" s="22">
        <v>39578460</v>
      </c>
      <c r="D40" s="11"/>
    </row>
    <row r="41" spans="2:5" ht="15.75" customHeight="1" x14ac:dyDescent="0.25">
      <c r="B41" s="10" t="s">
        <v>43</v>
      </c>
      <c r="C41" s="12">
        <v>39578460</v>
      </c>
      <c r="D41" s="16"/>
    </row>
    <row r="42" spans="2:5" s="17" customFormat="1" ht="15.75" customHeight="1" x14ac:dyDescent="0.25">
      <c r="B42" s="18" t="s">
        <v>33</v>
      </c>
      <c r="C42" s="11">
        <v>72237741</v>
      </c>
      <c r="D42" s="19"/>
    </row>
    <row r="43" spans="2:5" ht="15.75" customHeight="1" x14ac:dyDescent="0.25">
      <c r="B43" s="10" t="s">
        <v>34</v>
      </c>
      <c r="C43" s="12">
        <v>15049250</v>
      </c>
      <c r="D43" s="16"/>
    </row>
    <row r="44" spans="2:5" ht="15.75" customHeight="1" x14ac:dyDescent="0.25">
      <c r="B44" s="10" t="s">
        <v>35</v>
      </c>
      <c r="C44" s="12">
        <v>860000</v>
      </c>
      <c r="D44" s="16"/>
    </row>
    <row r="45" spans="2:5" ht="15.75" customHeight="1" x14ac:dyDescent="0.25">
      <c r="B45" s="10" t="s">
        <v>36</v>
      </c>
      <c r="C45" s="12">
        <v>0</v>
      </c>
      <c r="D45" s="16"/>
    </row>
    <row r="46" spans="2:5" ht="15.75" customHeight="1" x14ac:dyDescent="0.25">
      <c r="B46" s="10" t="s">
        <v>37</v>
      </c>
      <c r="C46" s="12">
        <v>51778491</v>
      </c>
      <c r="D46" s="16"/>
    </row>
    <row r="47" spans="2:5" s="21" customFormat="1" ht="15.75" customHeight="1" x14ac:dyDescent="0.25">
      <c r="B47" s="10" t="s">
        <v>38</v>
      </c>
      <c r="C47" s="20">
        <v>4550000</v>
      </c>
      <c r="D47" s="16"/>
    </row>
    <row r="48" spans="2:5" ht="15.75" customHeight="1" x14ac:dyDescent="0.25">
      <c r="B48" s="10" t="s">
        <v>39</v>
      </c>
      <c r="C48" s="12">
        <v>0</v>
      </c>
      <c r="D48" s="16"/>
    </row>
    <row r="49" spans="2:4" s="17" customFormat="1" ht="15.75" customHeight="1" x14ac:dyDescent="0.25">
      <c r="B49" s="18" t="s">
        <v>40</v>
      </c>
      <c r="C49" s="11">
        <v>2884525</v>
      </c>
      <c r="D49" s="19"/>
    </row>
    <row r="50" spans="2:4" ht="15.75" customHeight="1" x14ac:dyDescent="0.25">
      <c r="B50" s="10" t="s">
        <v>41</v>
      </c>
      <c r="C50" s="12">
        <v>2884525</v>
      </c>
      <c r="D50" s="16"/>
    </row>
    <row r="51" spans="2:4" s="23" customFormat="1" ht="18" customHeight="1" x14ac:dyDescent="0.25">
      <c r="B51" s="24" t="s">
        <v>1</v>
      </c>
      <c r="C51" s="25">
        <f>C13+C18+C28+C36+C40+C42+C49</f>
        <v>2838762408</v>
      </c>
      <c r="D51" s="25">
        <f>D13+D18+D28+D36+D40</f>
        <v>0</v>
      </c>
    </row>
    <row r="52" spans="2:4" s="23" customFormat="1" ht="18" customHeight="1" x14ac:dyDescent="0.25">
      <c r="B52" s="32"/>
      <c r="C52" s="33"/>
      <c r="D52" s="33"/>
    </row>
    <row r="53" spans="2:4" ht="33.75" customHeight="1" x14ac:dyDescent="0.25">
      <c r="B53" s="29"/>
    </row>
    <row r="58" spans="2:4" ht="22.5" customHeight="1" x14ac:dyDescent="0.25"/>
    <row r="59" spans="2:4" x14ac:dyDescent="0.25">
      <c r="B59" s="34" t="s">
        <v>44</v>
      </c>
      <c r="C59" s="34"/>
    </row>
    <row r="60" spans="2:4" ht="34.5" customHeight="1" x14ac:dyDescent="0.25">
      <c r="B60" s="35" t="s">
        <v>45</v>
      </c>
      <c r="C60" s="35"/>
    </row>
    <row r="61" spans="2:4" ht="44.25" customHeight="1" x14ac:dyDescent="0.25">
      <c r="B61" s="36" t="s">
        <v>46</v>
      </c>
      <c r="C61" s="36"/>
    </row>
    <row r="62" spans="2:4" ht="21" customHeight="1" x14ac:dyDescent="0.25"/>
  </sheetData>
  <mergeCells count="8">
    <mergeCell ref="B59:C59"/>
    <mergeCell ref="B60:C60"/>
    <mergeCell ref="B61:C61"/>
    <mergeCell ref="B5:D5"/>
    <mergeCell ref="B10:D10"/>
    <mergeCell ref="B8:D8"/>
    <mergeCell ref="B9:D9"/>
    <mergeCell ref="B6:D6"/>
  </mergeCells>
  <printOptions horizontalCentered="1"/>
  <pageMargins left="0.19685039370078741" right="0.19685039370078741" top="0.19685039370078741" bottom="0" header="0" footer="0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2024-02-07T17:35:45Z</cp:lastPrinted>
  <dcterms:created xsi:type="dcterms:W3CDTF">2021-07-29T18:58:50Z</dcterms:created>
  <dcterms:modified xsi:type="dcterms:W3CDTF">2024-02-08T12:56:08Z</dcterms:modified>
</cp:coreProperties>
</file>